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245" windowHeight="11250"/>
  </bookViews>
  <sheets>
    <sheet name="Лист1" sheetId="3" r:id="rId1"/>
  </sheets>
  <definedNames>
    <definedName name="_xlnm.Print_Titles" localSheetId="0">Лист1!$9:$10</definedName>
    <definedName name="_xlnm.Print_Area" localSheetId="0">Лист1!$A$1:$C$43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38" i="3"/>
  <c r="C40" i="3" l="1"/>
</calcChain>
</file>

<file path=xl/sharedStrings.xml><?xml version="1.0" encoding="utf-8"?>
<sst xmlns="http://schemas.openxmlformats.org/spreadsheetml/2006/main" count="39" uniqueCount="39">
  <si>
    <t>Итого субвенций из бюджета автономного округа</t>
  </si>
  <si>
    <t>Итого субвенций из федерального бюджета</t>
  </si>
  <si>
    <t>Субвенции муниципальным районам на исполнение полномочий по расчету и предоставлению дотаций поселениям, входящим в состав муниципального района (бюджет автономного округа)</t>
  </si>
  <si>
    <t>Субвенции на осуществление деятельности по опеке и попечительству (бюджет автономного округа)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</si>
  <si>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(бюджет автономного округа)</t>
  </si>
  <si>
    <t>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 (бюджет автономного округа)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</si>
  <si>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 (бюджет автономного округа)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</si>
  <si>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(бюджет автономного округа)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</si>
  <si>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 (бюджет автономного округа)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</si>
  <si>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 (бюджет автономного округа)</t>
  </si>
  <si>
    <t>Субвенции на организацию и обеспечение отдыха и оздоровления детей, в том числе в этнической среде (бюджет автономного округа)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</si>
  <si>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(бюджет автономного округа)</t>
  </si>
  <si>
    <t>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(бюджет автономного округа)</t>
  </si>
  <si>
    <t>Субвенции на осуществление отдельных полномочий Ханты-Мансийского автономного округа – Югры по организации деятельности по обращению с твердыми коммунальными отходами (бюджет автономного округа)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</si>
  <si>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 (бюджет автономного округа)</t>
  </si>
  <si>
    <t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 (бюджет автономного округа)</t>
  </si>
  <si>
    <t>Субвенции на развитие системы заготовки и переработки дикоросов (бюджет автономного округа)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</si>
  <si>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 (бюджет автономного округа)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</si>
  <si>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 (бюджет автономного округа)</t>
  </si>
  <si>
    <t>Субвенции на повышение эффективности использования и развитие ресурсного потенциала рыбохозяйственного комплекса (бюджет автономного округа)</t>
  </si>
  <si>
    <t>Субвенции на поддержку животноводства, переработки и реализации продукции животноводства (бюджет автономного округа)</t>
  </si>
  <si>
    <t>Субвенции на поддержку растениеводства, переработки и реализации продукции растениеводства (бюджет автономного округа)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</si>
  <si>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(бюджет автономного округа)</t>
  </si>
  <si>
    <t>Субвенции бюджетам муниципальных районов и городских округов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N 143-ФЗ "Об актах гражданского состояния" полномочий Российской Федерации на государственную регистрацию актов гражданского состояния (федеральный бюджет)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</si>
  <si>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(бюджет автономного округа)</t>
  </si>
  <si>
    <t>Субвенции на реализацию полномочия, указанного в пункте 2 статьи 2 Закона Ханты-Мансийского автономного округа – Югры от 31 января 2011 года 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округа – Югры" на 2016–2020 годы" (бюджет автономного округа)</t>
  </si>
  <si>
    <t>Сумма на год</t>
  </si>
  <si>
    <t>Наименование</t>
  </si>
  <si>
    <t>№ п/п</t>
  </si>
  <si>
    <t xml:space="preserve">                                                                                                  к решению Думы Белоярского района</t>
  </si>
  <si>
    <t>(рублей)</t>
  </si>
  <si>
    <t xml:space="preserve">Всего </t>
  </si>
  <si>
    <t>СУБВЕНЦИИ 
бюджету Белоярского района на 2017 год</t>
  </si>
  <si>
    <t>__________________________</t>
  </si>
  <si>
    <t xml:space="preserve">                                                                                                    от          декабря 2016 года № </t>
  </si>
  <si>
    <t>Субвенции на осуществление полномочий по образованию и организации деятельности комиссий по делам несовершеннолетних и защите их прав за счет средств бюджета Ханты - Мансийского  автономного округа - Югры (далее - бюджет автономного округа)</t>
  </si>
  <si>
    <t>Субвенции бюджетам муниципальных районов и городских округов на осуществление первичного воинского учета на территориях, где отсутствуют военные комиссариаты за счет средств бюджета Российской Федерации (далее - федеральный бюджет)</t>
  </si>
  <si>
    <t xml:space="preserve">                                                                                                    ПРИЛОЖЕНИЕ № 12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</si>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</sst>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top" wrapText="1"/>
      <protection hidden="1"/>
    </xf>
    <xf numFmtId="0" fontId="3" fillId="0" borderId="0" xfId="1" applyFont="1" applyFill="1" applyBorder="1" applyProtection="1">
      <protection hidden="1"/>
    </xf>
    <xf numFmtId="0" fontId="5" fillId="0" borderId="0" xfId="1" applyFont="1" applyProtection="1"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Font="1" applyFill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Protection="1">
      <protection hidden="1"/>
    </xf>
    <xf numFmtId="0" fontId="7" fillId="0" borderId="1" xfId="1" applyFont="1" applyFill="1" applyBorder="1" applyAlignment="1" applyProtection="1">
      <alignment vertical="center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 vertical="top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view="pageBreakPreview" topLeftCell="A31" zoomScaleSheetLayoutView="100" workbookViewId="0">
      <selection activeCell="H40" sqref="H40"/>
    </sheetView>
  </sheetViews>
  <sheetFormatPr defaultColWidth="9.28515625" defaultRowHeight="12.75" x14ac:dyDescent="0.2"/>
  <cols>
    <col min="1" max="1" width="8" style="1" customWidth="1"/>
    <col min="2" max="2" width="79.140625" style="1" customWidth="1"/>
    <col min="3" max="3" width="17.7109375" style="1" customWidth="1"/>
    <col min="4" max="253" width="9.140625" style="1" customWidth="1"/>
    <col min="254" max="16384" width="9.28515625" style="1"/>
  </cols>
  <sheetData>
    <row r="1" spans="1:3" ht="18.75" x14ac:dyDescent="0.3">
      <c r="A1" s="5"/>
      <c r="B1" s="19" t="s">
        <v>37</v>
      </c>
      <c r="C1" s="19"/>
    </row>
    <row r="2" spans="1:3" ht="18.75" x14ac:dyDescent="0.3">
      <c r="A2" s="5"/>
      <c r="B2" s="19" t="s">
        <v>29</v>
      </c>
      <c r="C2" s="19"/>
    </row>
    <row r="3" spans="1:3" ht="18.75" x14ac:dyDescent="0.3">
      <c r="A3" s="5"/>
      <c r="B3" s="20" t="s">
        <v>34</v>
      </c>
      <c r="C3" s="20"/>
    </row>
    <row r="4" spans="1:3" ht="18.75" x14ac:dyDescent="0.3">
      <c r="A4" s="5"/>
      <c r="B4" s="6"/>
      <c r="C4" s="6"/>
    </row>
    <row r="5" spans="1:3" ht="18.75" customHeight="1" x14ac:dyDescent="0.3">
      <c r="A5" s="5"/>
      <c r="B5" s="7"/>
      <c r="C5" s="8"/>
    </row>
    <row r="6" spans="1:3" ht="39.75" customHeight="1" x14ac:dyDescent="0.2">
      <c r="A6" s="21" t="s">
        <v>32</v>
      </c>
      <c r="B6" s="21"/>
      <c r="C6" s="21"/>
    </row>
    <row r="7" spans="1:3" ht="18.75" x14ac:dyDescent="0.2">
      <c r="A7" s="9"/>
      <c r="B7" s="9"/>
      <c r="C7" s="9"/>
    </row>
    <row r="8" spans="1:3" ht="15.75" x14ac:dyDescent="0.25">
      <c r="A8" s="10"/>
      <c r="B8" s="10"/>
      <c r="C8" s="11" t="s">
        <v>30</v>
      </c>
    </row>
    <row r="9" spans="1:3" ht="15.75" x14ac:dyDescent="0.2">
      <c r="A9" s="12" t="s">
        <v>28</v>
      </c>
      <c r="B9" s="12" t="s">
        <v>27</v>
      </c>
      <c r="C9" s="13" t="s">
        <v>26</v>
      </c>
    </row>
    <row r="10" spans="1:3" ht="15.75" customHeight="1" x14ac:dyDescent="0.2">
      <c r="A10" s="14">
        <v>1</v>
      </c>
      <c r="B10" s="14">
        <v>2</v>
      </c>
      <c r="C10" s="14">
        <v>3</v>
      </c>
    </row>
    <row r="11" spans="1:3" ht="63" x14ac:dyDescent="0.2">
      <c r="A11" s="4">
        <v>1</v>
      </c>
      <c r="B11" s="18" t="s">
        <v>35</v>
      </c>
      <c r="C11" s="2">
        <v>9611300</v>
      </c>
    </row>
    <row r="12" spans="1:3" ht="141.75" x14ac:dyDescent="0.2">
      <c r="A12" s="4">
        <v>2</v>
      </c>
      <c r="B12" s="3" t="s">
        <v>25</v>
      </c>
      <c r="C12" s="2">
        <v>1650900</v>
      </c>
    </row>
    <row r="13" spans="1:3" ht="110.25" x14ac:dyDescent="0.2">
      <c r="A13" s="4">
        <v>3</v>
      </c>
      <c r="B13" s="3" t="s">
        <v>24</v>
      </c>
      <c r="C13" s="2">
        <v>1328900</v>
      </c>
    </row>
    <row r="14" spans="1:3" ht="63" x14ac:dyDescent="0.2">
      <c r="A14" s="4">
        <v>4</v>
      </c>
      <c r="B14" s="18" t="s">
        <v>36</v>
      </c>
      <c r="C14" s="2">
        <v>1891200</v>
      </c>
    </row>
    <row r="15" spans="1:3" ht="94.5" x14ac:dyDescent="0.2">
      <c r="A15" s="4">
        <v>5</v>
      </c>
      <c r="B15" s="3" t="s">
        <v>23</v>
      </c>
      <c r="C15" s="2">
        <v>4398900</v>
      </c>
    </row>
    <row r="16" spans="1:3" ht="78.75" x14ac:dyDescent="0.2">
      <c r="A16" s="4">
        <v>6</v>
      </c>
      <c r="B16" s="3" t="s">
        <v>22</v>
      </c>
      <c r="C16" s="2">
        <v>1559500</v>
      </c>
    </row>
    <row r="17" spans="1:3" ht="31.5" x14ac:dyDescent="0.2">
      <c r="A17" s="4">
        <v>7</v>
      </c>
      <c r="B17" s="3" t="s">
        <v>21</v>
      </c>
      <c r="C17" s="2">
        <v>505000</v>
      </c>
    </row>
    <row r="18" spans="1:3" ht="31.5" x14ac:dyDescent="0.2">
      <c r="A18" s="4">
        <v>8</v>
      </c>
      <c r="B18" s="3" t="s">
        <v>20</v>
      </c>
      <c r="C18" s="2">
        <v>27977000</v>
      </c>
    </row>
    <row r="19" spans="1:3" ht="47.25" x14ac:dyDescent="0.2">
      <c r="A19" s="4">
        <v>9</v>
      </c>
      <c r="B19" s="3" t="s">
        <v>19</v>
      </c>
      <c r="C19" s="2">
        <v>3068000</v>
      </c>
    </row>
    <row r="20" spans="1:3" ht="47.25" x14ac:dyDescent="0.2">
      <c r="A20" s="4">
        <v>10</v>
      </c>
      <c r="B20" s="3" t="s">
        <v>18</v>
      </c>
      <c r="C20" s="2">
        <v>226000</v>
      </c>
    </row>
    <row r="21" spans="1:3" ht="47.25" x14ac:dyDescent="0.2">
      <c r="A21" s="4">
        <v>11</v>
      </c>
      <c r="B21" s="3" t="s">
        <v>17</v>
      </c>
      <c r="C21" s="2">
        <v>1782600</v>
      </c>
    </row>
    <row r="22" spans="1:3" ht="31.5" x14ac:dyDescent="0.2">
      <c r="A22" s="4">
        <v>12</v>
      </c>
      <c r="B22" s="3" t="s">
        <v>16</v>
      </c>
      <c r="C22" s="2">
        <v>12000</v>
      </c>
    </row>
    <row r="23" spans="1:3" ht="94.5" x14ac:dyDescent="0.2">
      <c r="A23" s="4">
        <v>13</v>
      </c>
      <c r="B23" s="3" t="s">
        <v>15</v>
      </c>
      <c r="C23" s="2">
        <v>26201400</v>
      </c>
    </row>
    <row r="24" spans="1:3" ht="110.25" x14ac:dyDescent="0.2">
      <c r="A24" s="4">
        <v>14</v>
      </c>
      <c r="B24" s="3" t="s">
        <v>14</v>
      </c>
      <c r="C24" s="2">
        <v>10400</v>
      </c>
    </row>
    <row r="25" spans="1:3" ht="47.25" x14ac:dyDescent="0.2">
      <c r="A25" s="4">
        <v>15</v>
      </c>
      <c r="B25" s="3" t="s">
        <v>13</v>
      </c>
      <c r="C25" s="2">
        <v>41000</v>
      </c>
    </row>
    <row r="26" spans="1:3" ht="78.75" x14ac:dyDescent="0.2">
      <c r="A26" s="4">
        <v>16</v>
      </c>
      <c r="B26" s="3" t="s">
        <v>12</v>
      </c>
      <c r="C26" s="2">
        <v>908213100</v>
      </c>
    </row>
    <row r="27" spans="1:3" ht="78.75" x14ac:dyDescent="0.2">
      <c r="A27" s="4">
        <v>17</v>
      </c>
      <c r="B27" s="3" t="s">
        <v>11</v>
      </c>
      <c r="C27" s="2">
        <v>23920000</v>
      </c>
    </row>
    <row r="28" spans="1:3" ht="31.5" x14ac:dyDescent="0.2">
      <c r="A28" s="4">
        <v>18</v>
      </c>
      <c r="B28" s="3" t="s">
        <v>10</v>
      </c>
      <c r="C28" s="2">
        <v>6965900</v>
      </c>
    </row>
    <row r="29" spans="1:3" ht="63" x14ac:dyDescent="0.2">
      <c r="A29" s="4">
        <v>19</v>
      </c>
      <c r="B29" s="3" t="s">
        <v>9</v>
      </c>
      <c r="C29" s="2">
        <v>216900</v>
      </c>
    </row>
    <row r="30" spans="1:3" ht="47.25" x14ac:dyDescent="0.2">
      <c r="A30" s="4">
        <v>20</v>
      </c>
      <c r="B30" s="3" t="s">
        <v>8</v>
      </c>
      <c r="C30" s="2">
        <v>575500</v>
      </c>
    </row>
    <row r="31" spans="1:3" ht="63" x14ac:dyDescent="0.2">
      <c r="A31" s="4">
        <v>21</v>
      </c>
      <c r="B31" s="3" t="s">
        <v>7</v>
      </c>
      <c r="C31" s="2">
        <v>28330000</v>
      </c>
    </row>
    <row r="32" spans="1:3" ht="63" x14ac:dyDescent="0.2">
      <c r="A32" s="4">
        <v>22</v>
      </c>
      <c r="B32" s="3" t="s">
        <v>6</v>
      </c>
      <c r="C32" s="2">
        <v>14364700</v>
      </c>
    </row>
    <row r="33" spans="1:3" ht="63" x14ac:dyDescent="0.2">
      <c r="A33" s="4">
        <v>23</v>
      </c>
      <c r="B33" s="3" t="s">
        <v>5</v>
      </c>
      <c r="C33" s="2">
        <v>131300</v>
      </c>
    </row>
    <row r="34" spans="1:3" ht="60.75" customHeight="1" x14ac:dyDescent="0.2">
      <c r="A34" s="4">
        <v>24</v>
      </c>
      <c r="B34" s="3" t="s">
        <v>4</v>
      </c>
      <c r="C34" s="2">
        <v>23735800</v>
      </c>
    </row>
    <row r="35" spans="1:3" ht="31.5" x14ac:dyDescent="0.2">
      <c r="A35" s="4">
        <v>25</v>
      </c>
      <c r="B35" s="3" t="s">
        <v>3</v>
      </c>
      <c r="C35" s="2">
        <v>11682600</v>
      </c>
    </row>
    <row r="36" spans="1:3" ht="47.25" x14ac:dyDescent="0.2">
      <c r="A36" s="4">
        <v>26</v>
      </c>
      <c r="B36" s="3" t="s">
        <v>2</v>
      </c>
      <c r="C36" s="2">
        <v>49975200</v>
      </c>
    </row>
    <row r="37" spans="1:3" ht="63" x14ac:dyDescent="0.2">
      <c r="A37" s="4">
        <v>27</v>
      </c>
      <c r="B37" s="3" t="s">
        <v>38</v>
      </c>
      <c r="C37" s="2">
        <v>759700</v>
      </c>
    </row>
    <row r="38" spans="1:3" ht="15.75" x14ac:dyDescent="0.25">
      <c r="A38" s="15"/>
      <c r="B38" s="16" t="s">
        <v>1</v>
      </c>
      <c r="C38" s="17">
        <f>C14+C15+C37</f>
        <v>7049800</v>
      </c>
    </row>
    <row r="39" spans="1:3" ht="15.75" customHeight="1" x14ac:dyDescent="0.25">
      <c r="A39" s="15"/>
      <c r="B39" s="16" t="s">
        <v>0</v>
      </c>
      <c r="C39" s="17">
        <f>C11+C12+C13+C16+C17+C18+C19+C20+C21+C22+C23+C24+C25+C26+C27+C28+C29+C30+C31+C32+C33+C34+C35+C36</f>
        <v>1142085000</v>
      </c>
    </row>
    <row r="40" spans="1:3" ht="15.75" customHeight="1" x14ac:dyDescent="0.25">
      <c r="A40" s="15"/>
      <c r="B40" s="16" t="s">
        <v>31</v>
      </c>
      <c r="C40" s="17">
        <f>C38+C39</f>
        <v>1149134800</v>
      </c>
    </row>
    <row r="42" spans="1:3" x14ac:dyDescent="0.2">
      <c r="A42" s="22" t="s">
        <v>33</v>
      </c>
      <c r="B42" s="22"/>
      <c r="C42" s="22"/>
    </row>
  </sheetData>
  <mergeCells count="5">
    <mergeCell ref="B1:C1"/>
    <mergeCell ref="B2:C2"/>
    <mergeCell ref="B3:C3"/>
    <mergeCell ref="A6:C6"/>
    <mergeCell ref="A42:C42"/>
  </mergeCells>
  <pageMargins left="1.1023622047244095" right="0.59055118110236227" top="0.98425196850393704" bottom="0.78740157480314965" header="0.31496062992125984" footer="0.31496062992125984"/>
  <pageSetup paperSize="9" scale="76" orientation="portrait" verticalDpi="0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Семерикова Иванна Владимиров</cp:lastModifiedBy>
  <cp:lastPrinted>2016-10-28T04:17:16Z</cp:lastPrinted>
  <dcterms:created xsi:type="dcterms:W3CDTF">2016-10-22T07:05:57Z</dcterms:created>
  <dcterms:modified xsi:type="dcterms:W3CDTF">2016-10-31T09:56:40Z</dcterms:modified>
</cp:coreProperties>
</file>